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6280" windowHeight="8000"/>
  </bookViews>
  <sheets>
    <sheet name="EBS3" sheetId="7" r:id="rId1"/>
  </sheets>
  <calcPr calcId="125725"/>
</workbook>
</file>

<file path=xl/calcChain.xml><?xml version="1.0" encoding="utf-8"?>
<calcChain xmlns="http://schemas.openxmlformats.org/spreadsheetml/2006/main">
  <c r="E31" i="7"/>
  <c r="C34"/>
  <c r="E32"/>
  <c r="F30"/>
  <c r="F29"/>
  <c r="F28"/>
  <c r="E25"/>
  <c r="F25" s="1"/>
  <c r="D24"/>
  <c r="F24" s="1"/>
  <c r="E23"/>
  <c r="E26" s="1"/>
  <c r="D23"/>
  <c r="E22"/>
  <c r="D22"/>
  <c r="F21"/>
  <c r="F20"/>
  <c r="F19"/>
  <c r="E18"/>
  <c r="E34" s="1"/>
  <c r="D18"/>
  <c r="F17"/>
  <c r="F16"/>
  <c r="F15"/>
  <c r="F23" s="1"/>
  <c r="C12"/>
  <c r="C35" s="1"/>
  <c r="D11"/>
  <c r="F11" s="1"/>
  <c r="D10"/>
  <c r="F10" s="1"/>
  <c r="E9"/>
  <c r="F9" s="1"/>
  <c r="D8"/>
  <c r="E7"/>
  <c r="F7" s="1"/>
  <c r="D6"/>
  <c r="D12" l="1"/>
  <c r="D35" s="1"/>
  <c r="F22"/>
  <c r="D26"/>
  <c r="F31"/>
  <c r="F32" s="1"/>
  <c r="F26"/>
  <c r="E12"/>
  <c r="C13"/>
  <c r="C36" s="1"/>
  <c r="F18"/>
  <c r="D34"/>
  <c r="F6"/>
  <c r="F8"/>
  <c r="F12" s="1"/>
  <c r="F35" l="1"/>
  <c r="D13"/>
  <c r="D36" s="1"/>
  <c r="F13"/>
  <c r="F36" s="1"/>
  <c r="F34"/>
  <c r="E35"/>
  <c r="E13"/>
  <c r="E36" s="1"/>
</calcChain>
</file>

<file path=xl/sharedStrings.xml><?xml version="1.0" encoding="utf-8"?>
<sst xmlns="http://schemas.openxmlformats.org/spreadsheetml/2006/main" count="41" uniqueCount="38">
  <si>
    <t>Ecological debts</t>
  </si>
  <si>
    <t>Ecological credits</t>
  </si>
  <si>
    <t>Natural losses</t>
  </si>
  <si>
    <t>Natural gains</t>
  </si>
  <si>
    <t>Net Ecological Worth</t>
  </si>
  <si>
    <t>Ecosystem creation/ enhancement</t>
  </si>
  <si>
    <t>Restoration from previous degradation</t>
  </si>
  <si>
    <t>Degradation by activities</t>
  </si>
  <si>
    <t>Ecosystem restoration commitments</t>
  </si>
  <si>
    <t>Opening balance sheet</t>
  </si>
  <si>
    <t>Closing balance sheet</t>
  </si>
  <si>
    <t>[a]</t>
  </si>
  <si>
    <t>[b]</t>
  </si>
  <si>
    <t>[c]</t>
  </si>
  <si>
    <t>Opening balance sheet/ short term</t>
  </si>
  <si>
    <t>Closing balance sheet/ short term</t>
  </si>
  <si>
    <t>Net change in longterm assets and liabilities</t>
  </si>
  <si>
    <t>Opening balance sheet/ long term</t>
  </si>
  <si>
    <t>Closing balance sheet/ long term</t>
  </si>
  <si>
    <t>Net change in short term assets and liabilities</t>
  </si>
  <si>
    <t>Opening balance sheet/ Embedded ecosystem degradation</t>
  </si>
  <si>
    <t>Closing balance sheet/ Embedded ecosystem degradation</t>
  </si>
  <si>
    <t>Accquisition of embedded ecosystem degradation</t>
  </si>
  <si>
    <t>Change in ecosystem restoration commitments</t>
  </si>
  <si>
    <t>Net change</t>
  </si>
  <si>
    <t>I - Short term assets and liabilities</t>
  </si>
  <si>
    <t>II - Long term assets and liabilities</t>
  </si>
  <si>
    <t>III - International liabilities</t>
  </si>
  <si>
    <t>Consolidated balance sheet (I + II + III)</t>
  </si>
  <si>
    <t>Domestic physical assets</t>
  </si>
  <si>
    <t>Ecological Balance Sheet in ECU</t>
  </si>
  <si>
    <t>= [b]-[c]</t>
  </si>
  <si>
    <t>Change in accumulated ecological credits/ allocations</t>
  </si>
  <si>
    <t>Accumulated ecological credits/ allocations</t>
  </si>
  <si>
    <t>Accumulated ecological debts</t>
  </si>
  <si>
    <t>Change in accumulated ecological debts</t>
  </si>
  <si>
    <t>Compensation of embedded ecosystem degradation</t>
  </si>
  <si>
    <t>Net change in ecosystem degradation embedded in trade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</si>
</sst>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/>
    <xf numFmtId="0" fontId="0" fillId="0" borderId="2" xfId="0" applyBorder="1"/>
    <xf numFmtId="0" fontId="0" fillId="0" borderId="4" xfId="0" applyBorder="1"/>
    <xf numFmtId="0" fontId="1" fillId="0" borderId="3" xfId="0" applyFont="1" applyBorder="1"/>
    <xf numFmtId="0" fontId="1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9" xfId="0" applyFont="1" applyBorder="1"/>
    <xf numFmtId="0" fontId="0" fillId="3" borderId="5" xfId="0" applyFill="1" applyBorder="1"/>
    <xf numFmtId="0" fontId="0" fillId="0" borderId="6" xfId="0" applyBorder="1"/>
    <xf numFmtId="0" fontId="0" fillId="0" borderId="10" xfId="0" applyBorder="1"/>
    <xf numFmtId="0" fontId="0" fillId="3" borderId="10" xfId="0" applyFill="1" applyBorder="1"/>
    <xf numFmtId="0" fontId="0" fillId="0" borderId="11" xfId="0" applyBorder="1"/>
    <xf numFmtId="0" fontId="1" fillId="0" borderId="7" xfId="0" applyFont="1" applyBorder="1"/>
    <xf numFmtId="0" fontId="1" fillId="0" borderId="8" xfId="0" applyFont="1" applyBorder="1"/>
    <xf numFmtId="0" fontId="3" fillId="0" borderId="3" xfId="0" quotePrefix="1" applyFont="1" applyBorder="1" applyAlignment="1">
      <alignment horizontal="center" vertical="center" wrapText="1"/>
    </xf>
    <xf numFmtId="0" fontId="0" fillId="3" borderId="2" xfId="0" applyFill="1" applyBorder="1"/>
    <xf numFmtId="0" fontId="0" fillId="3" borderId="4" xfId="0" applyFill="1" applyBorder="1"/>
    <xf numFmtId="0" fontId="1" fillId="3" borderId="3" xfId="0" applyFont="1" applyFill="1" applyBorder="1"/>
    <xf numFmtId="0" fontId="0" fillId="0" borderId="5" xfId="0" applyBorder="1"/>
    <xf numFmtId="0" fontId="1" fillId="3" borderId="1" xfId="0" applyFont="1" applyFill="1" applyBorder="1"/>
    <xf numFmtId="0" fontId="0" fillId="3" borderId="1" xfId="0" applyFill="1" applyBorder="1"/>
    <xf numFmtId="0" fontId="1" fillId="3" borderId="9" xfId="0" applyFont="1" applyFill="1" applyBorder="1"/>
    <xf numFmtId="0" fontId="0" fillId="3" borderId="9" xfId="0" applyFill="1" applyBorder="1"/>
    <xf numFmtId="0" fontId="0" fillId="0" borderId="4" xfId="0" applyFont="1" applyBorder="1"/>
    <xf numFmtId="0" fontId="0" fillId="0" borderId="1" xfId="0" applyBorder="1"/>
    <xf numFmtId="0" fontId="0" fillId="0" borderId="9" xfId="0" applyBorder="1"/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right"/>
    </xf>
    <xf numFmtId="0" fontId="0" fillId="0" borderId="10" xfId="0" applyBorder="1" applyAlignment="1">
      <alignment horizontal="right"/>
    </xf>
    <xf numFmtId="0" fontId="1" fillId="0" borderId="10" xfId="0" applyFont="1" applyBorder="1"/>
    <xf numFmtId="0" fontId="0" fillId="0" borderId="2" xfId="0" applyFill="1" applyBorder="1"/>
    <xf numFmtId="0" fontId="0" fillId="0" borderId="4" xfId="0" applyFill="1" applyBorder="1"/>
    <xf numFmtId="0" fontId="1" fillId="0" borderId="2" xfId="0" applyFont="1" applyBorder="1"/>
    <xf numFmtId="0" fontId="0" fillId="0" borderId="0" xfId="0" applyAlignment="1">
      <alignment horizont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F36"/>
  <sheetViews>
    <sheetView showGridLines="0" tabSelected="1" workbookViewId="0">
      <selection activeCell="K34" sqref="K34"/>
    </sheetView>
  </sheetViews>
  <sheetFormatPr defaultRowHeight="14.5"/>
  <cols>
    <col min="2" max="2" width="54.7265625" bestFit="1" customWidth="1"/>
    <col min="3" max="6" width="9.7265625" bestFit="1" customWidth="1"/>
    <col min="7" max="7" width="2.7265625" customWidth="1"/>
    <col min="8" max="9" width="10" customWidth="1"/>
    <col min="10" max="10" width="2.7265625" customWidth="1"/>
    <col min="11" max="11" width="10" customWidth="1"/>
  </cols>
  <sheetData>
    <row r="2" spans="2:6">
      <c r="B2" t="s">
        <v>30</v>
      </c>
      <c r="C2" s="40"/>
      <c r="D2" s="40"/>
      <c r="E2" s="40"/>
      <c r="F2" s="40"/>
    </row>
    <row r="3" spans="2:6" s="3" customFormat="1" ht="43.5">
      <c r="B3" s="11"/>
      <c r="C3" s="5" t="s">
        <v>29</v>
      </c>
      <c r="D3" s="11" t="s">
        <v>1</v>
      </c>
      <c r="E3" s="5" t="s">
        <v>0</v>
      </c>
      <c r="F3" s="5" t="s">
        <v>4</v>
      </c>
    </row>
    <row r="4" spans="2:6" s="1" customFormat="1">
      <c r="B4" s="33"/>
      <c r="C4" s="6" t="s">
        <v>11</v>
      </c>
      <c r="D4" s="12" t="s">
        <v>12</v>
      </c>
      <c r="E4" s="6" t="s">
        <v>13</v>
      </c>
      <c r="F4" s="21" t="s">
        <v>31</v>
      </c>
    </row>
    <row r="5" spans="2:6" s="4" customFormat="1" ht="15.5">
      <c r="B5" s="41" t="s">
        <v>25</v>
      </c>
      <c r="C5" s="42"/>
      <c r="D5" s="42"/>
      <c r="E5" s="42"/>
      <c r="F5" s="43"/>
    </row>
    <row r="6" spans="2:6" s="2" customFormat="1">
      <c r="B6" s="13" t="s">
        <v>14</v>
      </c>
      <c r="C6" s="7">
        <v>100</v>
      </c>
      <c r="D6" s="13">
        <f>C6</f>
        <v>100</v>
      </c>
      <c r="E6" s="26"/>
      <c r="F6" s="7">
        <f>D6</f>
        <v>100</v>
      </c>
    </row>
    <row r="7" spans="2:6">
      <c r="B7" s="34" t="s">
        <v>7</v>
      </c>
      <c r="C7" s="8">
        <v>-12</v>
      </c>
      <c r="D7" s="14"/>
      <c r="E7" s="8">
        <f>-C7</f>
        <v>12</v>
      </c>
      <c r="F7" s="8">
        <f>D7-E7</f>
        <v>-12</v>
      </c>
    </row>
    <row r="8" spans="2:6">
      <c r="B8" s="35" t="s">
        <v>2</v>
      </c>
      <c r="C8" s="9">
        <v>-9</v>
      </c>
      <c r="D8" s="16">
        <f>C8</f>
        <v>-9</v>
      </c>
      <c r="E8" s="23"/>
      <c r="F8" s="9">
        <f>D8-E8</f>
        <v>-9</v>
      </c>
    </row>
    <row r="9" spans="2:6">
      <c r="B9" s="35" t="s">
        <v>6</v>
      </c>
      <c r="C9" s="9">
        <v>2</v>
      </c>
      <c r="D9" s="17"/>
      <c r="E9" s="9">
        <f>-C9</f>
        <v>-2</v>
      </c>
      <c r="F9" s="9">
        <f>D9-E9</f>
        <v>2</v>
      </c>
    </row>
    <row r="10" spans="2:6">
      <c r="B10" s="35" t="s">
        <v>5</v>
      </c>
      <c r="C10" s="9">
        <v>7</v>
      </c>
      <c r="D10" s="16">
        <f>C10</f>
        <v>7</v>
      </c>
      <c r="E10" s="23"/>
      <c r="F10" s="9">
        <f>D10-E10</f>
        <v>7</v>
      </c>
    </row>
    <row r="11" spans="2:6">
      <c r="B11" s="35" t="s">
        <v>3</v>
      </c>
      <c r="C11" s="9">
        <v>4</v>
      </c>
      <c r="D11" s="16">
        <f>C11</f>
        <v>4</v>
      </c>
      <c r="E11" s="23"/>
      <c r="F11" s="9">
        <f>D11-E11</f>
        <v>4</v>
      </c>
    </row>
    <row r="12" spans="2:6" s="2" customFormat="1">
      <c r="B12" s="19" t="s">
        <v>19</v>
      </c>
      <c r="C12" s="10">
        <f>SUM(C7:C11)</f>
        <v>-8</v>
      </c>
      <c r="D12" s="19">
        <f>SUM(D7:D11)</f>
        <v>2</v>
      </c>
      <c r="E12" s="10">
        <f>SUM(E7:E11)</f>
        <v>10</v>
      </c>
      <c r="F12" s="10">
        <f>SUM(F7:F11)</f>
        <v>-8</v>
      </c>
    </row>
    <row r="13" spans="2:6" s="2" customFormat="1">
      <c r="B13" s="13" t="s">
        <v>15</v>
      </c>
      <c r="C13" s="7">
        <f>C6+C12</f>
        <v>92</v>
      </c>
      <c r="D13" s="13">
        <f>D6+D12</f>
        <v>102</v>
      </c>
      <c r="E13" s="7">
        <f>E6+E12</f>
        <v>10</v>
      </c>
      <c r="F13" s="7">
        <f>F6+F12</f>
        <v>92</v>
      </c>
    </row>
    <row r="14" spans="2:6" s="4" customFormat="1" ht="15.5">
      <c r="B14" s="41" t="s">
        <v>26</v>
      </c>
      <c r="C14" s="42"/>
      <c r="D14" s="42"/>
      <c r="E14" s="42"/>
      <c r="F14" s="43"/>
    </row>
    <row r="15" spans="2:6">
      <c r="B15" s="34" t="s">
        <v>8</v>
      </c>
      <c r="C15" s="22"/>
      <c r="D15" s="25">
        <v>50</v>
      </c>
      <c r="E15" s="37">
        <v>50</v>
      </c>
      <c r="F15" s="15">
        <f>C15+D15-E15</f>
        <v>0</v>
      </c>
    </row>
    <row r="16" spans="2:6">
      <c r="B16" s="35" t="s">
        <v>33</v>
      </c>
      <c r="C16" s="23"/>
      <c r="D16" s="16">
        <v>13</v>
      </c>
      <c r="E16" s="23"/>
      <c r="F16" s="18">
        <f>D16</f>
        <v>13</v>
      </c>
    </row>
    <row r="17" spans="2:6">
      <c r="B17" s="35" t="s">
        <v>34</v>
      </c>
      <c r="C17" s="23"/>
      <c r="D17" s="17"/>
      <c r="E17" s="38">
        <v>35</v>
      </c>
      <c r="F17" s="18">
        <f>-E17</f>
        <v>-35</v>
      </c>
    </row>
    <row r="18" spans="2:6" s="2" customFormat="1">
      <c r="B18" s="19" t="s">
        <v>17</v>
      </c>
      <c r="C18" s="24"/>
      <c r="D18" s="19">
        <f>SUM(D15:D17)</f>
        <v>63</v>
      </c>
      <c r="E18" s="10">
        <f>SUM(E15:E17)</f>
        <v>85</v>
      </c>
      <c r="F18" s="20">
        <f>SUM(F15:F17)</f>
        <v>-22</v>
      </c>
    </row>
    <row r="19" spans="2:6">
      <c r="B19" s="34" t="s">
        <v>23</v>
      </c>
      <c r="C19" s="22"/>
      <c r="D19" s="25">
        <v>0</v>
      </c>
      <c r="E19" s="39">
        <v>0</v>
      </c>
      <c r="F19" s="15">
        <f>C19+D19-E19</f>
        <v>0</v>
      </c>
    </row>
    <row r="20" spans="2:6">
      <c r="B20" s="35" t="s">
        <v>32</v>
      </c>
      <c r="C20" s="23"/>
      <c r="D20" s="16">
        <v>8</v>
      </c>
      <c r="E20" s="23"/>
      <c r="F20" s="18">
        <f>D20</f>
        <v>8</v>
      </c>
    </row>
    <row r="21" spans="2:6">
      <c r="B21" s="35" t="s">
        <v>35</v>
      </c>
      <c r="C21" s="23"/>
      <c r="D21" s="17"/>
      <c r="E21" s="9">
        <v>11</v>
      </c>
      <c r="F21" s="18">
        <f>-E21</f>
        <v>-11</v>
      </c>
    </row>
    <row r="22" spans="2:6" s="2" customFormat="1">
      <c r="B22" s="19" t="s">
        <v>16</v>
      </c>
      <c r="C22" s="24"/>
      <c r="D22" s="19">
        <f>SUM(D19:D21)</f>
        <v>8</v>
      </c>
      <c r="E22" s="10">
        <f>SUM(E19:E21)</f>
        <v>11</v>
      </c>
      <c r="F22" s="20">
        <f>SUM(F19:F21)</f>
        <v>-3</v>
      </c>
    </row>
    <row r="23" spans="2:6">
      <c r="B23" s="34" t="s">
        <v>8</v>
      </c>
      <c r="C23" s="22"/>
      <c r="D23" s="25">
        <f>D15+D19</f>
        <v>50</v>
      </c>
      <c r="E23" s="8">
        <f>E15+E19</f>
        <v>50</v>
      </c>
      <c r="F23" s="8">
        <f>F15</f>
        <v>0</v>
      </c>
    </row>
    <row r="24" spans="2:6">
      <c r="B24" s="35" t="s">
        <v>33</v>
      </c>
      <c r="C24" s="23"/>
      <c r="D24" s="16">
        <f>D16+D20</f>
        <v>21</v>
      </c>
      <c r="E24" s="23"/>
      <c r="F24" s="9">
        <f>D24</f>
        <v>21</v>
      </c>
    </row>
    <row r="25" spans="2:6">
      <c r="B25" s="35" t="s">
        <v>34</v>
      </c>
      <c r="C25" s="23"/>
      <c r="D25" s="17"/>
      <c r="E25" s="38">
        <f>E17+E21</f>
        <v>46</v>
      </c>
      <c r="F25" s="18">
        <f>-E25</f>
        <v>-46</v>
      </c>
    </row>
    <row r="26" spans="2:6" s="2" customFormat="1">
      <c r="B26" s="19" t="s">
        <v>18</v>
      </c>
      <c r="C26" s="24"/>
      <c r="D26" s="19">
        <f>SUM(D23:D25)</f>
        <v>71</v>
      </c>
      <c r="E26" s="10">
        <f>SUM(E23:E25)</f>
        <v>96</v>
      </c>
      <c r="F26" s="10">
        <f>SUM(F23:F25)</f>
        <v>-25</v>
      </c>
    </row>
    <row r="27" spans="2:6" s="4" customFormat="1" ht="15.5">
      <c r="B27" s="41" t="s">
        <v>27</v>
      </c>
      <c r="C27" s="42"/>
      <c r="D27" s="42"/>
      <c r="E27" s="42"/>
      <c r="F27" s="43"/>
    </row>
    <row r="28" spans="2:6" s="2" customFormat="1">
      <c r="B28" s="13" t="s">
        <v>20</v>
      </c>
      <c r="C28" s="26"/>
      <c r="D28" s="28"/>
      <c r="E28" s="7">
        <v>30</v>
      </c>
      <c r="F28" s="7">
        <f>-E28</f>
        <v>-30</v>
      </c>
    </row>
    <row r="29" spans="2:6">
      <c r="B29" s="35" t="s">
        <v>22</v>
      </c>
      <c r="C29" s="23"/>
      <c r="D29" s="17"/>
      <c r="E29" s="9">
        <v>15</v>
      </c>
      <c r="F29" s="30">
        <f>-E29</f>
        <v>-15</v>
      </c>
    </row>
    <row r="30" spans="2:6">
      <c r="B30" s="35" t="s">
        <v>36</v>
      </c>
      <c r="C30" s="23"/>
      <c r="D30" s="17"/>
      <c r="E30" s="9">
        <v>-5</v>
      </c>
      <c r="F30" s="9">
        <f>-E30</f>
        <v>5</v>
      </c>
    </row>
    <row r="31" spans="2:6" s="2" customFormat="1">
      <c r="B31" s="13" t="s">
        <v>37</v>
      </c>
      <c r="C31" s="27"/>
      <c r="D31" s="29"/>
      <c r="E31" s="7">
        <f>E29+E30</f>
        <v>10</v>
      </c>
      <c r="F31" s="7">
        <f>F29+F30</f>
        <v>-10</v>
      </c>
    </row>
    <row r="32" spans="2:6" s="2" customFormat="1">
      <c r="B32" s="13" t="s">
        <v>21</v>
      </c>
      <c r="C32" s="27"/>
      <c r="D32" s="29"/>
      <c r="E32" s="7">
        <f>E28+E31</f>
        <v>40</v>
      </c>
      <c r="F32" s="7">
        <f>F28+F31</f>
        <v>-40</v>
      </c>
    </row>
    <row r="33" spans="2:6" s="4" customFormat="1" ht="15.5">
      <c r="B33" s="41" t="s">
        <v>28</v>
      </c>
      <c r="C33" s="42"/>
      <c r="D33" s="42"/>
      <c r="E33" s="42"/>
      <c r="F33" s="43"/>
    </row>
    <row r="34" spans="2:6">
      <c r="B34" s="13" t="s">
        <v>9</v>
      </c>
      <c r="C34" s="31">
        <f>C6+C18+C28</f>
        <v>100</v>
      </c>
      <c r="D34" s="32">
        <f>D6+D18+D28</f>
        <v>163</v>
      </c>
      <c r="E34" s="31">
        <f>E6+E18+E28</f>
        <v>115</v>
      </c>
      <c r="F34" s="31">
        <f>F6+F18+F28</f>
        <v>48</v>
      </c>
    </row>
    <row r="35" spans="2:6">
      <c r="B35" s="36" t="s">
        <v>24</v>
      </c>
      <c r="C35" s="9">
        <f>C12+C22+C31</f>
        <v>-8</v>
      </c>
      <c r="D35" s="16">
        <f>D12+D22+D31</f>
        <v>10</v>
      </c>
      <c r="E35" s="9">
        <f>E12+E22+E31</f>
        <v>31</v>
      </c>
      <c r="F35" s="9">
        <f>F12+F22+F31</f>
        <v>-21</v>
      </c>
    </row>
    <row r="36" spans="2:6">
      <c r="B36" s="13" t="s">
        <v>10</v>
      </c>
      <c r="C36" s="31">
        <f>C13+C26+C32</f>
        <v>92</v>
      </c>
      <c r="D36" s="32">
        <f>D13+D26+D32</f>
        <v>173</v>
      </c>
      <c r="E36" s="31">
        <f>E13+E26+E32</f>
        <v>146</v>
      </c>
      <c r="F36" s="31">
        <f>F13+F26+F32</f>
        <v>27</v>
      </c>
    </row>
  </sheetData>
  <mergeCells count="5">
    <mergeCell ref="C2:F2"/>
    <mergeCell ref="B5:F5"/>
    <mergeCell ref="B14:F14"/>
    <mergeCell ref="B27:F27"/>
    <mergeCell ref="B33:F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EBS3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Jean-Louis</dc:creator>
  <cp:lastModifiedBy>jlweber</cp:lastModifiedBy>
  <dcterms:created xsi:type="dcterms:W3CDTF">2014-07-09T05:30:36Z</dcterms:created>
  <dcterms:modified xsi:type="dcterms:W3CDTF">2014-10-10T00:55:55Z</dcterms:modified>
</cp:coreProperties>
</file>